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 De Blander\Documents\Residentie Goudbloem\afrekeningen\Betaalde voorschotten\"/>
    </mc:Choice>
  </mc:AlternateContent>
  <xr:revisionPtr revIDLastSave="0" documentId="8_{B5816446-DC9F-4E6C-8714-68750B80504F}" xr6:coauthVersionLast="47" xr6:coauthVersionMax="47" xr10:uidLastSave="{00000000-0000-0000-0000-000000000000}"/>
  <bookViews>
    <workbookView xWindow="1815" yWindow="1815" windowWidth="19875" windowHeight="1263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38" i="1"/>
  <c r="O35" i="1"/>
  <c r="O31" i="1"/>
  <c r="O29" i="1"/>
  <c r="O27" i="1"/>
  <c r="O25" i="1"/>
  <c r="O23" i="1"/>
  <c r="O21" i="1"/>
  <c r="O19" i="1"/>
  <c r="O17" i="1"/>
  <c r="O15" i="1"/>
  <c r="O10" i="1"/>
  <c r="J42" i="1"/>
  <c r="H42" i="1"/>
  <c r="F42" i="1"/>
  <c r="O42" i="1" l="1"/>
</calcChain>
</file>

<file path=xl/sharedStrings.xml><?xml version="1.0" encoding="utf-8"?>
<sst xmlns="http://schemas.openxmlformats.org/spreadsheetml/2006/main" count="57" uniqueCount="55">
  <si>
    <t xml:space="preserve">Van Den Brouck Baeyens </t>
  </si>
  <si>
    <t>Naam</t>
  </si>
  <si>
    <t>D2</t>
  </si>
  <si>
    <t xml:space="preserve">Appartement </t>
  </si>
  <si>
    <t xml:space="preserve">Vercom BVBA </t>
  </si>
  <si>
    <t>A3</t>
  </si>
  <si>
    <t>B1</t>
  </si>
  <si>
    <t>Rogiers Christina</t>
  </si>
  <si>
    <t>C2</t>
  </si>
  <si>
    <t>A4</t>
  </si>
  <si>
    <t>A1</t>
  </si>
  <si>
    <t>De Strooper Lieve</t>
  </si>
  <si>
    <t>B4</t>
  </si>
  <si>
    <t xml:space="preserve">De Smet Geert </t>
  </si>
  <si>
    <t>B3</t>
  </si>
  <si>
    <t>C3</t>
  </si>
  <si>
    <t>De Louvranges</t>
  </si>
  <si>
    <t>GV en GV1</t>
  </si>
  <si>
    <t>A2</t>
  </si>
  <si>
    <t>B2</t>
  </si>
  <si>
    <t xml:space="preserve">Jan Berghmans </t>
  </si>
  <si>
    <t>D3</t>
  </si>
  <si>
    <t>tegoed</t>
  </si>
  <si>
    <t>Carina Moens Delmotte</t>
  </si>
  <si>
    <t>voorschot</t>
  </si>
  <si>
    <t>éénmalig</t>
  </si>
  <si>
    <t xml:space="preserve">Maandelijks </t>
  </si>
  <si>
    <t xml:space="preserve">voorschot </t>
  </si>
  <si>
    <t>12 x 77,92</t>
  </si>
  <si>
    <t>12 x 87,83</t>
  </si>
  <si>
    <t>12 x 79,33</t>
  </si>
  <si>
    <t xml:space="preserve">Totaal </t>
  </si>
  <si>
    <t xml:space="preserve">Te verekenen </t>
  </si>
  <si>
    <t>Moens van Driessche</t>
  </si>
  <si>
    <t>Goossens Connie</t>
  </si>
  <si>
    <t xml:space="preserve">te betalen </t>
  </si>
  <si>
    <t>datum bet.</t>
  </si>
  <si>
    <t xml:space="preserve">Coppens Hilde </t>
  </si>
  <si>
    <t>Hoebeeck Sterck</t>
  </si>
  <si>
    <t xml:space="preserve">De Ridder Barbara en Sophie </t>
  </si>
  <si>
    <t>2 x  90,75</t>
  </si>
  <si>
    <t>12 x 90,67</t>
  </si>
  <si>
    <t>12 x 93,50</t>
  </si>
  <si>
    <t>1 x 225,09</t>
  </si>
  <si>
    <t>Betaalde voorschotten 2024 en te verrekenen betalingen</t>
  </si>
  <si>
    <t>400 + 500</t>
  </si>
  <si>
    <t>8 x 88,33</t>
  </si>
  <si>
    <t>1 x 264,99</t>
  </si>
  <si>
    <t>4 79,33</t>
  </si>
  <si>
    <t>9 x 93,33</t>
  </si>
  <si>
    <t>11 x 82,17</t>
  </si>
  <si>
    <t>10 x 96</t>
  </si>
  <si>
    <t>6  x 510</t>
  </si>
  <si>
    <t>4 x 77,92</t>
  </si>
  <si>
    <t>Deroock Ewout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</si>
</sst>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2" fillId="0" borderId="0" xfId="0" applyFont="1"/>
    <xf numFmtId="2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Normal="100" workbookViewId="0">
      <selection activeCell="A37" sqref="A37:XFD37"/>
    </sheetView>
  </sheetViews>
  <sheetFormatPr defaultRowHeight="15" x14ac:dyDescent="0.25"/>
  <cols>
    <col min="4" max="4" width="11.5703125" customWidth="1"/>
    <col min="5" max="5" width="9.140625" hidden="1" customWidth="1"/>
    <col min="6" max="6" width="10.28515625" customWidth="1"/>
    <col min="7" max="7" width="10.7109375" customWidth="1"/>
    <col min="8" max="8" width="11.28515625" customWidth="1"/>
    <col min="9" max="9" width="10.28515625" customWidth="1"/>
    <col min="10" max="10" width="10.42578125" customWidth="1"/>
    <col min="11" max="11" width="9.140625" hidden="1" customWidth="1"/>
    <col min="12" max="12" width="8" hidden="1" customWidth="1"/>
    <col min="13" max="13" width="9.140625" hidden="1" customWidth="1"/>
    <col min="14" max="14" width="11.140625" customWidth="1"/>
    <col min="15" max="15" width="11.28515625" customWidth="1"/>
  </cols>
  <sheetData>
    <row r="1" spans="1:15" x14ac:dyDescent="0.25">
      <c r="A1" s="6" t="s">
        <v>44</v>
      </c>
      <c r="B1" s="6"/>
      <c r="C1" s="6"/>
      <c r="D1" s="6"/>
      <c r="E1" s="6"/>
      <c r="F1" s="6"/>
      <c r="G1" s="6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1" customFormat="1" ht="12" x14ac:dyDescent="0.2">
      <c r="A5" s="1" t="s">
        <v>1</v>
      </c>
      <c r="D5" s="2" t="s">
        <v>3</v>
      </c>
      <c r="E5" s="2"/>
      <c r="F5" s="2" t="s">
        <v>22</v>
      </c>
      <c r="G5" s="2" t="s">
        <v>35</v>
      </c>
      <c r="H5" s="2" t="s">
        <v>24</v>
      </c>
      <c r="I5" s="2"/>
      <c r="J5" s="2" t="s">
        <v>26</v>
      </c>
      <c r="K5" s="2"/>
      <c r="L5" s="2"/>
      <c r="O5" s="2" t="s">
        <v>31</v>
      </c>
    </row>
    <row r="6" spans="1:15" s="1" customFormat="1" ht="12" x14ac:dyDescent="0.2">
      <c r="D6" s="2"/>
      <c r="E6" s="2"/>
      <c r="F6" s="3">
        <v>45291</v>
      </c>
      <c r="G6" s="3"/>
      <c r="H6" s="2" t="s">
        <v>25</v>
      </c>
      <c r="I6" s="2"/>
      <c r="J6" s="2" t="s">
        <v>27</v>
      </c>
      <c r="K6" s="2"/>
      <c r="L6" s="3"/>
      <c r="O6" s="2" t="s">
        <v>32</v>
      </c>
    </row>
    <row r="7" spans="1:15" s="1" customFormat="1" ht="12" x14ac:dyDescent="0.2">
      <c r="G7" s="1" t="s">
        <v>36</v>
      </c>
      <c r="J7" s="4"/>
      <c r="N7" s="5"/>
      <c r="O7" s="2">
        <v>2024</v>
      </c>
    </row>
    <row r="8" spans="1:15" s="1" customFormat="1" ht="12" x14ac:dyDescent="0.2">
      <c r="N8" s="2"/>
      <c r="O8" s="2"/>
    </row>
    <row r="9" spans="1:15" s="1" customFormat="1" ht="12" x14ac:dyDescent="0.2">
      <c r="N9" s="2"/>
      <c r="O9" s="2"/>
    </row>
    <row r="10" spans="1:15" s="1" customFormat="1" ht="12" x14ac:dyDescent="0.2">
      <c r="A10" s="1" t="s">
        <v>0</v>
      </c>
      <c r="D10" s="2" t="s">
        <v>2</v>
      </c>
      <c r="E10" s="2"/>
      <c r="F10" s="2">
        <v>291.45999999999998</v>
      </c>
      <c r="G10" s="2"/>
      <c r="H10" s="2">
        <v>400</v>
      </c>
      <c r="I10" s="2"/>
      <c r="J10" s="4">
        <v>935.04</v>
      </c>
      <c r="K10" s="4"/>
      <c r="L10" s="4"/>
      <c r="M10" s="7"/>
      <c r="N10" s="4" t="s">
        <v>28</v>
      </c>
      <c r="O10" s="4">
        <f>(F10+H10++I10+J10)</f>
        <v>1626.5</v>
      </c>
    </row>
    <row r="11" spans="1:15" s="1" customFormat="1" ht="12" x14ac:dyDescent="0.2">
      <c r="D11" s="2"/>
      <c r="E11" s="2"/>
      <c r="F11" s="2"/>
      <c r="G11" s="2"/>
      <c r="H11" s="2"/>
      <c r="I11" s="2"/>
      <c r="J11" s="4"/>
      <c r="K11" s="4"/>
      <c r="L11" s="4"/>
      <c r="M11" s="7"/>
      <c r="N11" s="4"/>
      <c r="O11" s="4"/>
    </row>
    <row r="12" spans="1:15" s="1" customFormat="1" ht="12" x14ac:dyDescent="0.2">
      <c r="A12" s="1" t="s">
        <v>4</v>
      </c>
      <c r="D12" s="2" t="s">
        <v>5</v>
      </c>
      <c r="E12" s="2"/>
      <c r="F12" s="2">
        <v>542.44000000000005</v>
      </c>
      <c r="G12" s="2"/>
      <c r="H12" s="2">
        <v>900</v>
      </c>
      <c r="I12" s="2"/>
      <c r="J12" s="4">
        <v>971.63</v>
      </c>
      <c r="K12" s="4"/>
      <c r="L12" s="4"/>
      <c r="M12" s="7"/>
      <c r="N12" s="4" t="s">
        <v>46</v>
      </c>
      <c r="O12" s="4">
        <f>(F12+H12++I12+J12)</f>
        <v>2414.0700000000002</v>
      </c>
    </row>
    <row r="13" spans="1:15" s="1" customFormat="1" ht="12" x14ac:dyDescent="0.2">
      <c r="D13" s="2"/>
      <c r="E13" s="2"/>
      <c r="F13" s="2"/>
      <c r="G13" s="3"/>
      <c r="H13" s="2" t="s">
        <v>45</v>
      </c>
      <c r="I13" s="2"/>
      <c r="J13" s="4"/>
      <c r="K13" s="4"/>
      <c r="L13" s="4"/>
      <c r="M13" s="7"/>
      <c r="N13" s="4" t="s">
        <v>47</v>
      </c>
    </row>
    <row r="14" spans="1:15" s="1" customFormat="1" ht="12" hidden="1" x14ac:dyDescent="0.2">
      <c r="D14" s="2"/>
      <c r="E14" s="2"/>
      <c r="F14" s="2"/>
      <c r="G14" s="3"/>
      <c r="H14" s="2"/>
      <c r="I14" s="2"/>
      <c r="J14" s="4"/>
      <c r="K14" s="4"/>
      <c r="L14" s="4"/>
      <c r="M14" s="7"/>
      <c r="N14" s="4" t="s">
        <v>43</v>
      </c>
      <c r="O14" s="4"/>
    </row>
    <row r="15" spans="1:15" s="1" customFormat="1" ht="12" x14ac:dyDescent="0.2">
      <c r="A15" s="1" t="s">
        <v>37</v>
      </c>
      <c r="D15" s="2" t="s">
        <v>6</v>
      </c>
      <c r="E15" s="2"/>
      <c r="F15" s="2">
        <v>39.909999999999997</v>
      </c>
      <c r="G15" s="2"/>
      <c r="H15" s="2">
        <v>400</v>
      </c>
      <c r="I15" s="4"/>
      <c r="J15" s="4">
        <v>1122</v>
      </c>
      <c r="K15" s="4"/>
      <c r="L15" s="4"/>
      <c r="M15" s="7"/>
      <c r="N15" s="4" t="s">
        <v>42</v>
      </c>
      <c r="O15" s="4">
        <f t="shared" ref="O15:O38" si="0">(F15+H15++I15+J15)</f>
        <v>1561.9099999999999</v>
      </c>
    </row>
    <row r="16" spans="1:15" s="1" customFormat="1" ht="12" x14ac:dyDescent="0.2">
      <c r="D16" s="2"/>
      <c r="E16" s="2"/>
      <c r="F16" s="2"/>
      <c r="G16" s="3"/>
      <c r="H16" s="2"/>
      <c r="I16" s="2"/>
      <c r="J16" s="4"/>
      <c r="K16" s="4"/>
      <c r="L16" s="4"/>
      <c r="M16" s="7"/>
      <c r="N16" s="4"/>
      <c r="O16" s="4"/>
    </row>
    <row r="17" spans="1:15" s="1" customFormat="1" ht="12" x14ac:dyDescent="0.2">
      <c r="A17" s="1" t="s">
        <v>7</v>
      </c>
      <c r="D17" s="2" t="s">
        <v>8</v>
      </c>
      <c r="E17" s="2"/>
      <c r="F17" s="2">
        <v>171.71</v>
      </c>
      <c r="G17" s="2"/>
      <c r="H17" s="2">
        <v>400</v>
      </c>
      <c r="I17" s="2"/>
      <c r="J17" s="4">
        <v>1157.29</v>
      </c>
      <c r="K17" s="4"/>
      <c r="L17" s="4"/>
      <c r="M17" s="7"/>
      <c r="N17" s="4" t="s">
        <v>48</v>
      </c>
      <c r="O17" s="4">
        <f t="shared" si="0"/>
        <v>1729</v>
      </c>
    </row>
    <row r="18" spans="1:15" s="1" customFormat="1" ht="12" x14ac:dyDescent="0.2">
      <c r="D18" s="2"/>
      <c r="E18" s="2"/>
      <c r="F18" s="2"/>
      <c r="G18" s="3"/>
      <c r="H18" s="2"/>
      <c r="I18" s="2"/>
      <c r="J18" s="4"/>
      <c r="K18" s="4"/>
      <c r="L18" s="4"/>
      <c r="M18" s="7"/>
      <c r="N18" s="4" t="s">
        <v>49</v>
      </c>
      <c r="O18" s="4"/>
    </row>
    <row r="19" spans="1:15" s="1" customFormat="1" ht="12" x14ac:dyDescent="0.2">
      <c r="A19" s="1" t="s">
        <v>33</v>
      </c>
      <c r="D19" s="2" t="s">
        <v>9</v>
      </c>
      <c r="E19" s="2"/>
      <c r="F19" s="2">
        <v>25.75</v>
      </c>
      <c r="G19" s="2"/>
      <c r="H19" s="2">
        <v>400</v>
      </c>
      <c r="I19" s="2"/>
      <c r="J19" s="4">
        <v>1053.96</v>
      </c>
      <c r="K19" s="4"/>
      <c r="L19" s="4"/>
      <c r="M19" s="7"/>
      <c r="N19" s="4" t="s">
        <v>29</v>
      </c>
      <c r="O19" s="4">
        <f t="shared" si="0"/>
        <v>1479.71</v>
      </c>
    </row>
    <row r="20" spans="1:15" s="1" customFormat="1" ht="12" x14ac:dyDescent="0.2">
      <c r="D20" s="2"/>
      <c r="E20" s="2"/>
      <c r="F20" s="2"/>
      <c r="G20" s="2"/>
      <c r="H20" s="2"/>
      <c r="I20" s="2"/>
      <c r="J20" s="4"/>
      <c r="K20" s="4"/>
      <c r="L20" s="4"/>
      <c r="M20" s="7"/>
      <c r="N20" s="4"/>
      <c r="O20" s="4"/>
    </row>
    <row r="21" spans="1:15" s="1" customFormat="1" ht="12" x14ac:dyDescent="0.2">
      <c r="A21" s="1" t="s">
        <v>34</v>
      </c>
      <c r="D21" s="2" t="s">
        <v>10</v>
      </c>
      <c r="E21" s="2"/>
      <c r="F21" s="2">
        <v>640.57000000000005</v>
      </c>
      <c r="G21" s="2"/>
      <c r="H21" s="2">
        <v>400</v>
      </c>
      <c r="I21" s="2"/>
      <c r="J21" s="4">
        <v>903.87</v>
      </c>
      <c r="K21" s="4"/>
      <c r="L21" s="4"/>
      <c r="M21" s="7"/>
      <c r="N21" s="4" t="s">
        <v>50</v>
      </c>
      <c r="O21" s="4">
        <f t="shared" si="0"/>
        <v>1944.44</v>
      </c>
    </row>
    <row r="22" spans="1:15" s="1" customFormat="1" ht="12" x14ac:dyDescent="0.2">
      <c r="D22" s="2"/>
      <c r="E22" s="2"/>
      <c r="F22" s="2"/>
      <c r="G22" s="2"/>
      <c r="H22" s="2"/>
      <c r="I22" s="2"/>
      <c r="J22" s="4"/>
      <c r="K22" s="4"/>
      <c r="L22" s="4"/>
      <c r="M22" s="7"/>
      <c r="N22" s="4"/>
      <c r="O22" s="4"/>
    </row>
    <row r="23" spans="1:15" s="1" customFormat="1" ht="12" x14ac:dyDescent="0.2">
      <c r="A23" s="1" t="s">
        <v>11</v>
      </c>
      <c r="D23" s="2" t="s">
        <v>12</v>
      </c>
      <c r="E23" s="2"/>
      <c r="F23" s="2">
        <v>317.49</v>
      </c>
      <c r="G23" s="2"/>
      <c r="H23" s="2">
        <v>400</v>
      </c>
      <c r="I23" s="2"/>
      <c r="J23" s="4">
        <v>951.96</v>
      </c>
      <c r="K23" s="4"/>
      <c r="L23" s="4"/>
      <c r="M23" s="7"/>
      <c r="N23" s="4" t="s">
        <v>30</v>
      </c>
      <c r="O23" s="4">
        <f t="shared" si="0"/>
        <v>1669.45</v>
      </c>
    </row>
    <row r="24" spans="1:15" s="1" customFormat="1" ht="12" x14ac:dyDescent="0.2">
      <c r="D24" s="2"/>
      <c r="E24" s="2"/>
      <c r="F24" s="2"/>
      <c r="G24" s="2"/>
      <c r="H24" s="2"/>
      <c r="I24" s="2"/>
      <c r="J24" s="4"/>
      <c r="K24" s="4"/>
      <c r="L24" s="4"/>
      <c r="M24" s="7"/>
      <c r="N24" s="4"/>
      <c r="O24" s="4"/>
    </row>
    <row r="25" spans="1:15" s="1" customFormat="1" ht="12" x14ac:dyDescent="0.2">
      <c r="A25" s="1" t="s">
        <v>13</v>
      </c>
      <c r="D25" s="2" t="s">
        <v>14</v>
      </c>
      <c r="E25" s="2"/>
      <c r="F25" s="2">
        <v>283.73</v>
      </c>
      <c r="G25" s="2"/>
      <c r="H25" s="2">
        <v>400</v>
      </c>
      <c r="I25" s="2"/>
      <c r="J25" s="4">
        <v>1088.04</v>
      </c>
      <c r="K25" s="4"/>
      <c r="L25" s="4"/>
      <c r="M25" s="7"/>
      <c r="N25" s="4" t="s">
        <v>41</v>
      </c>
      <c r="O25" s="4">
        <f t="shared" si="0"/>
        <v>1771.77</v>
      </c>
    </row>
    <row r="26" spans="1:15" s="1" customFormat="1" ht="12" x14ac:dyDescent="0.2">
      <c r="D26" s="2"/>
      <c r="E26" s="2"/>
      <c r="F26" s="2"/>
      <c r="G26" s="3"/>
      <c r="H26" s="2"/>
      <c r="I26" s="2"/>
      <c r="J26" s="4"/>
      <c r="K26" s="4"/>
      <c r="L26" s="4"/>
      <c r="M26" s="7"/>
      <c r="N26" s="4" t="s">
        <v>40</v>
      </c>
      <c r="O26" s="4"/>
    </row>
    <row r="27" spans="1:15" s="1" customFormat="1" ht="12" x14ac:dyDescent="0.2">
      <c r="A27" s="1" t="s">
        <v>39</v>
      </c>
      <c r="D27" s="2" t="s">
        <v>15</v>
      </c>
      <c r="E27" s="2"/>
      <c r="F27" s="2">
        <v>1021.61</v>
      </c>
      <c r="G27" s="2"/>
      <c r="H27" s="2">
        <v>900</v>
      </c>
      <c r="I27" s="2"/>
      <c r="J27" s="4">
        <v>960</v>
      </c>
      <c r="K27" s="4"/>
      <c r="L27" s="4"/>
      <c r="M27" s="7"/>
      <c r="N27" s="4" t="s">
        <v>51</v>
      </c>
      <c r="O27" s="4">
        <f t="shared" si="0"/>
        <v>2881.61</v>
      </c>
    </row>
    <row r="28" spans="1:15" s="1" customFormat="1" ht="12" x14ac:dyDescent="0.2">
      <c r="D28" s="2"/>
      <c r="E28" s="2"/>
      <c r="F28" s="2"/>
      <c r="G28" s="2"/>
      <c r="H28" s="2" t="s">
        <v>45</v>
      </c>
      <c r="I28" s="2"/>
      <c r="J28" s="4"/>
      <c r="K28" s="4"/>
      <c r="L28" s="4"/>
      <c r="M28" s="7"/>
      <c r="N28" s="4"/>
      <c r="O28" s="4"/>
    </row>
    <row r="29" spans="1:15" s="1" customFormat="1" ht="12" x14ac:dyDescent="0.2">
      <c r="A29" s="1" t="s">
        <v>16</v>
      </c>
      <c r="D29" s="2" t="s">
        <v>17</v>
      </c>
      <c r="E29" s="2"/>
      <c r="F29" s="2">
        <v>1639.11</v>
      </c>
      <c r="G29" s="2"/>
      <c r="H29" s="2">
        <v>400</v>
      </c>
      <c r="I29" s="2"/>
      <c r="J29" s="4">
        <v>3060</v>
      </c>
      <c r="K29" s="4"/>
      <c r="L29" s="4"/>
      <c r="M29" s="7"/>
      <c r="N29" s="4" t="s">
        <v>52</v>
      </c>
      <c r="O29" s="4">
        <f t="shared" si="0"/>
        <v>5099.1099999999997</v>
      </c>
    </row>
    <row r="30" spans="1:15" s="1" customFormat="1" ht="12" x14ac:dyDescent="0.2">
      <c r="D30" s="2"/>
      <c r="E30" s="2"/>
      <c r="F30" s="2"/>
      <c r="G30" s="3"/>
      <c r="H30" s="2"/>
      <c r="I30" s="2"/>
      <c r="J30" s="4"/>
      <c r="K30" s="4"/>
      <c r="L30" s="4"/>
      <c r="M30" s="7"/>
      <c r="N30" s="4"/>
      <c r="O30" s="4"/>
    </row>
    <row r="31" spans="1:15" s="1" customFormat="1" ht="12" x14ac:dyDescent="0.2">
      <c r="A31" s="1" t="s">
        <v>23</v>
      </c>
      <c r="D31" s="2" t="s">
        <v>18</v>
      </c>
      <c r="E31" s="2"/>
      <c r="F31" s="2">
        <v>100.92</v>
      </c>
      <c r="G31" s="2"/>
      <c r="H31" s="2">
        <v>0</v>
      </c>
      <c r="I31" s="2"/>
      <c r="J31" s="4">
        <v>0</v>
      </c>
      <c r="K31" s="4"/>
      <c r="L31" s="4"/>
      <c r="M31" s="7"/>
      <c r="N31" s="4">
        <v>0</v>
      </c>
      <c r="O31" s="4">
        <f t="shared" si="0"/>
        <v>100.92</v>
      </c>
    </row>
    <row r="32" spans="1:15" s="1" customFormat="1" ht="12" x14ac:dyDescent="0.2">
      <c r="D32" s="2"/>
      <c r="E32" s="2"/>
      <c r="F32" s="2"/>
      <c r="G32" s="2"/>
      <c r="H32" s="2"/>
      <c r="I32" s="2"/>
      <c r="J32" s="4"/>
      <c r="K32" s="4"/>
      <c r="L32" s="4"/>
      <c r="M32" s="7"/>
      <c r="N32" s="4"/>
      <c r="O32" s="4"/>
    </row>
    <row r="33" spans="1:15" s="1" customFormat="1" ht="12" hidden="1" x14ac:dyDescent="0.2">
      <c r="D33" s="2"/>
      <c r="E33" s="2"/>
      <c r="F33" s="2"/>
      <c r="G33" s="2"/>
      <c r="H33" s="2"/>
      <c r="I33" s="2"/>
      <c r="J33" s="4"/>
      <c r="K33" s="4"/>
      <c r="L33" s="4"/>
      <c r="M33" s="7"/>
      <c r="N33" s="4"/>
      <c r="O33" s="4"/>
    </row>
    <row r="34" spans="1:15" s="1" customFormat="1" ht="12" hidden="1" x14ac:dyDescent="0.2">
      <c r="D34" s="2"/>
      <c r="E34" s="2"/>
      <c r="F34" s="2"/>
      <c r="G34" s="2"/>
      <c r="H34" s="2"/>
      <c r="I34" s="2"/>
      <c r="J34" s="4"/>
      <c r="K34" s="4"/>
      <c r="L34" s="4"/>
      <c r="M34" s="7"/>
      <c r="N34" s="4"/>
      <c r="O34" s="4"/>
    </row>
    <row r="35" spans="1:15" s="1" customFormat="1" ht="12" x14ac:dyDescent="0.2">
      <c r="A35" s="1" t="s">
        <v>20</v>
      </c>
      <c r="D35" s="2" t="s">
        <v>21</v>
      </c>
      <c r="E35" s="2"/>
      <c r="F35" s="2">
        <v>291.45</v>
      </c>
      <c r="G35" s="2"/>
      <c r="H35" s="2">
        <v>400</v>
      </c>
      <c r="I35" s="2"/>
      <c r="J35" s="4">
        <v>311.68</v>
      </c>
      <c r="K35" s="4"/>
      <c r="L35" s="4"/>
      <c r="M35" s="7"/>
      <c r="N35" s="4" t="s">
        <v>53</v>
      </c>
      <c r="O35" s="4">
        <f t="shared" si="0"/>
        <v>1003.1300000000001</v>
      </c>
    </row>
    <row r="36" spans="1:15" s="1" customFormat="1" ht="12" x14ac:dyDescent="0.2">
      <c r="A36" s="1" t="s">
        <v>54</v>
      </c>
      <c r="D36" s="2"/>
      <c r="E36" s="2"/>
      <c r="F36" s="2"/>
      <c r="G36" s="2"/>
      <c r="H36" s="2"/>
      <c r="I36" s="2"/>
      <c r="J36" s="4"/>
      <c r="K36" s="4"/>
      <c r="L36" s="4"/>
      <c r="M36" s="7"/>
      <c r="N36" s="4"/>
      <c r="O36" s="4">
        <v>0</v>
      </c>
    </row>
    <row r="37" spans="1:15" s="1" customFormat="1" ht="12" x14ac:dyDescent="0.2">
      <c r="D37" s="2"/>
      <c r="E37" s="2"/>
      <c r="F37" s="2"/>
      <c r="G37" s="2"/>
      <c r="H37" s="2"/>
      <c r="I37" s="2"/>
      <c r="J37" s="4"/>
      <c r="K37" s="4"/>
      <c r="L37" s="4"/>
      <c r="M37" s="7"/>
      <c r="N37" s="4"/>
      <c r="O37" s="4"/>
    </row>
    <row r="38" spans="1:15" s="1" customFormat="1" ht="12" x14ac:dyDescent="0.2">
      <c r="A38" s="1" t="s">
        <v>38</v>
      </c>
      <c r="D38" s="2" t="s">
        <v>19</v>
      </c>
      <c r="E38" s="2"/>
      <c r="F38" s="2">
        <v>247.51</v>
      </c>
      <c r="G38" s="2"/>
      <c r="H38" s="2">
        <v>400</v>
      </c>
      <c r="I38" s="2"/>
      <c r="J38" s="4">
        <v>1088.04</v>
      </c>
      <c r="K38" s="4"/>
      <c r="L38" s="4"/>
      <c r="M38" s="7"/>
      <c r="N38" s="4" t="s">
        <v>41</v>
      </c>
      <c r="O38" s="4">
        <f t="shared" si="0"/>
        <v>1735.55</v>
      </c>
    </row>
    <row r="39" spans="1:15" s="1" customFormat="1" ht="12" x14ac:dyDescent="0.2">
      <c r="D39" s="2"/>
      <c r="E39" s="2"/>
      <c r="F39" s="2"/>
      <c r="G39" s="2"/>
      <c r="H39" s="2"/>
      <c r="I39" s="2"/>
      <c r="J39" s="2"/>
      <c r="K39" s="2"/>
      <c r="L39" s="2"/>
      <c r="N39" s="2"/>
      <c r="O39" s="4"/>
    </row>
    <row r="40" spans="1:15" s="1" customFormat="1" ht="12" x14ac:dyDescent="0.2">
      <c r="D40" s="2"/>
      <c r="E40" s="2"/>
      <c r="F40" s="2"/>
      <c r="G40" s="2"/>
      <c r="H40" s="2"/>
      <c r="I40" s="2"/>
      <c r="J40" s="2"/>
      <c r="K40" s="2"/>
      <c r="L40" s="2"/>
      <c r="N40" s="2"/>
      <c r="O40" s="4"/>
    </row>
    <row r="41" spans="1:15" s="1" customFormat="1" ht="12" x14ac:dyDescent="0.2">
      <c r="D41" s="2"/>
      <c r="E41" s="2"/>
      <c r="F41" s="2"/>
      <c r="G41" s="2"/>
      <c r="H41" s="2"/>
      <c r="I41" s="2"/>
      <c r="J41" s="2"/>
      <c r="K41" s="2"/>
      <c r="L41" s="2"/>
      <c r="N41" s="2"/>
      <c r="O41" s="4"/>
    </row>
    <row r="42" spans="1:15" s="1" customFormat="1" ht="12" x14ac:dyDescent="0.2">
      <c r="D42" s="2"/>
      <c r="E42" s="2"/>
      <c r="F42" s="2">
        <f>SUM(F10:F41)</f>
        <v>5613.6600000000008</v>
      </c>
      <c r="G42" s="2"/>
      <c r="H42" s="2">
        <f>SUM(H10:H41)</f>
        <v>5800</v>
      </c>
      <c r="I42" s="2"/>
      <c r="J42" s="4">
        <f>SUM(J10:J41)</f>
        <v>13603.510000000002</v>
      </c>
      <c r="K42" s="2"/>
      <c r="L42" s="2"/>
      <c r="N42" s="2"/>
      <c r="O42" s="4">
        <f>SUM(O9:O41)</f>
        <v>25017.17</v>
      </c>
    </row>
    <row r="43" spans="1:15" s="1" customFormat="1" ht="12" x14ac:dyDescent="0.2">
      <c r="O43" s="7"/>
    </row>
    <row r="44" spans="1:15" s="1" customFormat="1" ht="12" hidden="1" x14ac:dyDescent="0.2"/>
    <row r="45" spans="1:15" s="1" customFormat="1" ht="12" x14ac:dyDescent="0.2">
      <c r="A45" s="6"/>
    </row>
    <row r="46" spans="1:15" s="1" customFormat="1" ht="12" x14ac:dyDescent="0.2">
      <c r="A46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De Blander</dc:creator>
  <cp:lastModifiedBy>Roger De Blander</cp:lastModifiedBy>
  <cp:lastPrinted>2025-01-16T07:58:25Z</cp:lastPrinted>
  <dcterms:created xsi:type="dcterms:W3CDTF">2019-02-11T13:49:51Z</dcterms:created>
  <dcterms:modified xsi:type="dcterms:W3CDTF">2025-01-16T07:58:35Z</dcterms:modified>
</cp:coreProperties>
</file>